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k-az-file01\userdrives$\jsaddington\Documents\jsaddington\"/>
    </mc:Choice>
  </mc:AlternateContent>
  <xr:revisionPtr revIDLastSave="0" documentId="8_{2EF221D0-F368-444A-A76C-D7E8B180DF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template 2020" sheetId="8" r:id="rId1"/>
  </sheets>
  <definedNames>
    <definedName name="_xlnm._FilterDatabase" localSheetId="0" hidden="1">'Budget template 2020'!$J$28:$J$48</definedName>
    <definedName name="_xlnm.Print_Area" localSheetId="0">'Budget template 2020'!$A$1:$L$59</definedName>
    <definedName name="_xlnm.Print_Titles" localSheetId="0">'Budget template 2020'!$7:$7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8" l="1"/>
  <c r="G48" i="8"/>
  <c r="G52" i="8" s="1"/>
  <c r="F48" i="8"/>
  <c r="F52" i="8" s="1"/>
  <c r="E48" i="8"/>
  <c r="E52" i="8" s="1"/>
  <c r="D48" i="8"/>
  <c r="D52" i="8" s="1"/>
  <c r="C48" i="8"/>
  <c r="C52" i="8" s="1"/>
  <c r="C56" i="8" s="1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G30" i="8"/>
  <c r="G51" i="8"/>
  <c r="F30" i="8"/>
  <c r="F51" i="8" s="1"/>
  <c r="E30" i="8"/>
  <c r="E51" i="8" s="1"/>
  <c r="D30" i="8"/>
  <c r="D51" i="8" s="1"/>
  <c r="C30" i="8"/>
  <c r="C51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G11" i="8"/>
  <c r="G50" i="8" s="1"/>
  <c r="G54" i="8" s="1"/>
  <c r="F11" i="8"/>
  <c r="F50" i="8"/>
  <c r="E11" i="8"/>
  <c r="E50" i="8"/>
  <c r="D11" i="8"/>
  <c r="D50" i="8" s="1"/>
  <c r="C11" i="8"/>
  <c r="C50" i="8" s="1"/>
  <c r="C54" i="8" s="1"/>
  <c r="C58" i="8" s="1"/>
  <c r="H10" i="8"/>
  <c r="H9" i="8"/>
  <c r="H11" i="8" s="1"/>
  <c r="H50" i="8" s="1"/>
  <c r="H30" i="8"/>
  <c r="H51" i="8" s="1"/>
  <c r="D54" i="8" l="1"/>
  <c r="E54" i="8"/>
  <c r="F54" i="8"/>
  <c r="H48" i="8"/>
  <c r="H52" i="8" s="1"/>
  <c r="H54" i="8" s="1"/>
</calcChain>
</file>

<file path=xl/sharedStrings.xml><?xml version="1.0" encoding="utf-8"?>
<sst xmlns="http://schemas.openxmlformats.org/spreadsheetml/2006/main" count="69" uniqueCount="69">
  <si>
    <t>Income</t>
  </si>
  <si>
    <t>Expenditure</t>
  </si>
  <si>
    <t>Category</t>
  </si>
  <si>
    <t>Total opening balance</t>
  </si>
  <si>
    <t>Group name:</t>
  </si>
  <si>
    <t>Notes</t>
  </si>
  <si>
    <t>Please think about how you would like this transfer split:</t>
  </si>
  <si>
    <t>Total 
Budget (£)</t>
  </si>
  <si>
    <t>Restricted 
Budget (£)</t>
  </si>
  <si>
    <t>Unrestricted 
Budget (£)</t>
  </si>
  <si>
    <t xml:space="preserve">Reserves to be held by group (equivalent to 12 months worth of unrestricted expenditure = E) </t>
  </si>
  <si>
    <t>Total budgeted expenditure ( E )</t>
  </si>
  <si>
    <t>Total budgeted income ( I )</t>
  </si>
  <si>
    <t>Opening balance ( OB )</t>
  </si>
  <si>
    <t>Total income</t>
  </si>
  <si>
    <t>Total expenditure</t>
  </si>
  <si>
    <t>Monies in trust 
Budget (£)</t>
  </si>
  <si>
    <t>2. Group Subscriptions collected from Members locally</t>
  </si>
  <si>
    <t>11. Interest received on bank balances or similar</t>
  </si>
  <si>
    <t xml:space="preserve">26. Transfers to other Parkinson's UK groups </t>
  </si>
  <si>
    <t>18. Fundraising costs</t>
  </si>
  <si>
    <t>28. Cost of purchasing items for resale (including from Parkinson's UK Sales Limited)</t>
  </si>
  <si>
    <t>1. Any money received for forwarding to UK office* including national membership (should correspond with Row 15a)</t>
  </si>
  <si>
    <t>3a. All donations, membership etc received from UK office (excluding legacies (row 6) and gift aid tax (row 3b), including the return of donations in Gift Aid claims)</t>
  </si>
  <si>
    <t>3b. Gift Aid claimed by UK office (Gift Aid tax part only not original donation)</t>
  </si>
  <si>
    <t>6. Legacies received via UK office</t>
  </si>
  <si>
    <t>7. Donations or gifts received locally (NOT via UK office)</t>
  </si>
  <si>
    <t>8. Fundraising income</t>
  </si>
  <si>
    <t>9. In memoriam donations and funeral collections</t>
  </si>
  <si>
    <t>14. Sale of purchased items (including from Parkinson's UK Sales Ltd items)</t>
  </si>
  <si>
    <t xml:space="preserve">12. Transfers from other Parkinson's UK groups.  </t>
  </si>
  <si>
    <t>Legacy</t>
  </si>
  <si>
    <t xml:space="preserve">Large Donations </t>
  </si>
  <si>
    <t xml:space="preserve">Donations-with approved spending plan
</t>
  </si>
  <si>
    <t>27. Other expenses (please specify in notes)</t>
  </si>
  <si>
    <t>13. Other receipts (please specify in notes)</t>
  </si>
  <si>
    <t>24. Admin Cost (e.g. post and stationery)</t>
  </si>
  <si>
    <t>25. Group Governance (e.g. Committee meetings and related volunteer expenses)</t>
  </si>
  <si>
    <t>17. Payments for services to other voluntary organisations(e.g.  memberships, subscriptions, fees)</t>
  </si>
  <si>
    <t>* please deduct transfers from legacies</t>
  </si>
  <si>
    <t>Budgeted closing balance ( = OB + I - E - T )*</t>
  </si>
  <si>
    <t>19. Campaigning costs</t>
  </si>
  <si>
    <t>10b. Income Collected for Exercise Activities</t>
  </si>
  <si>
    <t>10c. Income collected for Therapeutic Activities</t>
  </si>
  <si>
    <t>20. Marketing Costs</t>
  </si>
  <si>
    <t>21. Research activity costs</t>
  </si>
  <si>
    <t>22c. Therapeutic Activities (E.g. Speech and language, physiotherapy, dance and singing etc)</t>
  </si>
  <si>
    <t>22d. Holidays &amp; Outings</t>
  </si>
  <si>
    <t>Where the need is greatest</t>
  </si>
  <si>
    <t>To support work in your Region/country</t>
  </si>
  <si>
    <t>Improving services</t>
  </si>
  <si>
    <t>10a. Income collected for Group/Social meetings</t>
  </si>
  <si>
    <t>10d. Income collected for Holidays, Outings</t>
  </si>
  <si>
    <t>22a. Group/Social meetings (e.g. hall hire, refreshments, speaker's fees etc)</t>
  </si>
  <si>
    <t>22b. Exercise Activities ( Tai Chi, Yoga, fitness instructor etc)</t>
  </si>
  <si>
    <t>4. Grants received  (local authority, BIG Lottery etc. )</t>
  </si>
  <si>
    <t>5. Legacies received directly (NOT via UK office.)</t>
  </si>
  <si>
    <t>15a. Money received on behalf of UK office* and passed on (should correspond with Row 1)</t>
  </si>
  <si>
    <t>15b. Local donations sent to UK office for Gift Aid claim</t>
  </si>
  <si>
    <t>23. Financial Assistance (Local Grant funding e.g respite care)</t>
  </si>
  <si>
    <t>Research</t>
  </si>
  <si>
    <t>Financial Assistance programme</t>
  </si>
  <si>
    <t>*</t>
  </si>
  <si>
    <t>Suggested surplus to be transferred to support centrally funded activities ( = CB - E )</t>
  </si>
  <si>
    <t xml:space="preserve">*As this is no longer a mandatory requirement, Parkinson's UK  still encourages all of our Local Groups to support centrally funded activities. </t>
  </si>
  <si>
    <t>Budget 2024 (Local use only)</t>
  </si>
  <si>
    <t>Opening Balance at 1 Jan 2024</t>
  </si>
  <si>
    <t>Opening Balance of funds held at UK Office at 1 Jan 2024 (excludes subs &amp; dons)</t>
  </si>
  <si>
    <t>2024 Transfer to date ( 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</si>
</sst>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-mmm\-yyyy"/>
  </numFmts>
  <fonts count="10" x14ac:knownFonts="1">
    <font>
      <sz val="11"/>
      <color theme="1"/>
      <name val="Verdana"/>
      <family val="2"/>
    </font>
    <font>
      <sz val="11"/>
      <color indexed="8"/>
      <name val="Verdana"/>
      <family val="2"/>
    </font>
    <font>
      <sz val="15"/>
      <color indexed="8"/>
      <name val="Arial"/>
      <family val="2"/>
    </font>
    <font>
      <b/>
      <sz val="15"/>
      <color indexed="8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4"/>
      <color indexed="8"/>
      <name val="Arial"/>
      <family val="2"/>
    </font>
    <font>
      <b/>
      <sz val="14"/>
      <name val="Tahoma"/>
      <family val="2"/>
    </font>
    <font>
      <sz val="26"/>
      <color indexed="8"/>
      <name val="Arial"/>
      <family val="2"/>
    </font>
    <font>
      <i/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46">
    <xf numFmtId="0" fontId="0" fillId="0" borderId="0" xfId="0"/>
    <xf numFmtId="0" fontId="3" fillId="0" borderId="1" xfId="0" applyFont="1" applyFill="1" applyBorder="1" applyAlignment="1" applyProtection="1">
      <protection locked="0"/>
    </xf>
    <xf numFmtId="38" fontId="4" fillId="0" borderId="2" xfId="0" applyNumberFormat="1" applyFont="1" applyFill="1" applyBorder="1" applyAlignment="1" applyProtection="1">
      <alignment vertical="center" wrapText="1"/>
      <protection locked="0"/>
    </xf>
    <xf numFmtId="38" fontId="4" fillId="0" borderId="3" xfId="0" applyNumberFormat="1" applyFont="1" applyFill="1" applyBorder="1" applyAlignment="1" applyProtection="1">
      <alignment vertical="center" wrapText="1"/>
      <protection locked="0"/>
    </xf>
    <xf numFmtId="38" fontId="5" fillId="0" borderId="3" xfId="0" applyNumberFormat="1" applyFont="1" applyFill="1" applyBorder="1" applyAlignment="1" applyProtection="1">
      <alignment vertical="center" wrapText="1"/>
      <protection locked="0"/>
    </xf>
    <xf numFmtId="38" fontId="5" fillId="0" borderId="2" xfId="1" applyNumberFormat="1" applyFont="1" applyFill="1" applyBorder="1" applyAlignment="1" applyProtection="1">
      <alignment vertical="center" wrapText="1"/>
      <protection locked="0"/>
    </xf>
    <xf numFmtId="38" fontId="5" fillId="0" borderId="3" xfId="1" applyNumberFormat="1" applyFont="1" applyFill="1" applyBorder="1" applyAlignment="1" applyProtection="1">
      <alignment vertical="center" wrapText="1"/>
      <protection locked="0"/>
    </xf>
    <xf numFmtId="38" fontId="5" fillId="0" borderId="3" xfId="1" applyNumberFormat="1" applyFont="1" applyFill="1" applyBorder="1" applyAlignment="1" applyProtection="1">
      <alignment vertical="center"/>
      <protection locked="0"/>
    </xf>
    <xf numFmtId="38" fontId="2" fillId="2" borderId="3" xfId="0" applyNumberFormat="1" applyFont="1" applyFill="1" applyBorder="1" applyAlignment="1" applyProtection="1">
      <alignment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Fill="1" applyBorder="1" applyAlignment="1" applyProtection="1">
      <alignment vertical="center"/>
      <protection locked="0"/>
    </xf>
    <xf numFmtId="38" fontId="4" fillId="3" borderId="4" xfId="0" applyNumberFormat="1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vertical="center" wrapText="1"/>
    </xf>
    <xf numFmtId="38" fontId="4" fillId="3" borderId="3" xfId="0" applyNumberFormat="1" applyFont="1" applyFill="1" applyBorder="1" applyAlignment="1" applyProtection="1">
      <alignment vertical="center" wrapText="1"/>
    </xf>
    <xf numFmtId="38" fontId="4" fillId="3" borderId="2" xfId="0" applyNumberFormat="1" applyFont="1" applyFill="1" applyBorder="1" applyAlignment="1" applyProtection="1">
      <alignment vertical="center" wrapText="1"/>
    </xf>
    <xf numFmtId="38" fontId="4" fillId="3" borderId="5" xfId="0" applyNumberFormat="1" applyFont="1" applyFill="1" applyBorder="1" applyAlignment="1" applyProtection="1">
      <alignment vertical="center" wrapText="1"/>
    </xf>
    <xf numFmtId="3" fontId="3" fillId="3" borderId="6" xfId="0" applyNumberFormat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9" xfId="0" applyFont="1" applyFill="1" applyBorder="1" applyAlignment="1" applyProtection="1">
      <alignment horizontal="left" vertical="center" wrapText="1"/>
    </xf>
    <xf numFmtId="3" fontId="3" fillId="3" borderId="2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 applyProtection="1">
      <alignment horizontal="center" vertical="center" wrapText="1"/>
    </xf>
    <xf numFmtId="3" fontId="3" fillId="3" borderId="10" xfId="0" applyNumberFormat="1" applyFont="1" applyFill="1" applyBorder="1" applyAlignment="1" applyProtection="1">
      <alignment horizontal="center" vertical="center" wrapText="1"/>
    </xf>
    <xf numFmtId="3" fontId="3" fillId="3" borderId="11" xfId="0" applyNumberFormat="1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3" fillId="3" borderId="13" xfId="0" applyFont="1" applyFill="1" applyBorder="1" applyAlignment="1" applyProtection="1">
      <alignment vertical="center" wrapText="1"/>
    </xf>
    <xf numFmtId="38" fontId="5" fillId="4" borderId="14" xfId="1" applyNumberFormat="1" applyFont="1" applyFill="1" applyBorder="1" applyAlignment="1" applyProtection="1">
      <alignment vertical="center" wrapText="1"/>
    </xf>
    <xf numFmtId="38" fontId="5" fillId="4" borderId="0" xfId="1" applyNumberFormat="1" applyFont="1" applyFill="1" applyBorder="1" applyAlignment="1" applyProtection="1">
      <alignment vertical="center" wrapText="1"/>
    </xf>
    <xf numFmtId="38" fontId="5" fillId="4" borderId="15" xfId="1" applyNumberFormat="1" applyFont="1" applyFill="1" applyBorder="1" applyAlignment="1" applyProtection="1">
      <alignment vertical="center" wrapText="1"/>
    </xf>
    <xf numFmtId="38" fontId="5" fillId="4" borderId="2" xfId="1" applyNumberFormat="1" applyFont="1" applyFill="1" applyBorder="1" applyAlignment="1" applyProtection="1">
      <alignment vertical="center" wrapText="1"/>
    </xf>
    <xf numFmtId="38" fontId="5" fillId="4" borderId="16" xfId="1" applyNumberFormat="1" applyFont="1" applyFill="1" applyBorder="1" applyAlignment="1" applyProtection="1">
      <alignment vertical="center" wrapText="1"/>
    </xf>
    <xf numFmtId="38" fontId="5" fillId="4" borderId="9" xfId="1" applyNumberFormat="1" applyFont="1" applyFill="1" applyBorder="1" applyAlignment="1" applyProtection="1">
      <alignment vertical="center" wrapText="1"/>
    </xf>
    <xf numFmtId="38" fontId="5" fillId="4" borderId="15" xfId="1" applyNumberFormat="1" applyFont="1" applyFill="1" applyBorder="1" applyAlignment="1" applyProtection="1">
      <alignment vertical="center"/>
    </xf>
    <xf numFmtId="38" fontId="5" fillId="4" borderId="2" xfId="1" applyNumberFormat="1" applyFont="1" applyFill="1" applyBorder="1" applyAlignment="1" applyProtection="1">
      <alignment vertical="center"/>
    </xf>
    <xf numFmtId="38" fontId="5" fillId="4" borderId="17" xfId="1" applyNumberFormat="1" applyFont="1" applyFill="1" applyBorder="1" applyAlignment="1" applyProtection="1">
      <alignment vertical="center"/>
    </xf>
    <xf numFmtId="38" fontId="5" fillId="4" borderId="18" xfId="1" applyNumberFormat="1" applyFont="1" applyFill="1" applyBorder="1" applyAlignment="1" applyProtection="1">
      <alignment vertical="center"/>
    </xf>
    <xf numFmtId="38" fontId="5" fillId="4" borderId="3" xfId="1" applyNumberFormat="1" applyFont="1" applyFill="1" applyBorder="1" applyAlignment="1" applyProtection="1">
      <alignment vertical="center"/>
    </xf>
    <xf numFmtId="38" fontId="5" fillId="4" borderId="14" xfId="1" applyNumberFormat="1" applyFont="1" applyFill="1" applyBorder="1" applyAlignment="1" applyProtection="1">
      <alignment vertical="center"/>
    </xf>
    <xf numFmtId="38" fontId="5" fillId="0" borderId="2" xfId="1" applyNumberFormat="1" applyFont="1" applyFill="1" applyBorder="1" applyAlignment="1" applyProtection="1">
      <alignment vertical="center"/>
      <protection locked="0"/>
    </xf>
    <xf numFmtId="38" fontId="5" fillId="0" borderId="18" xfId="1" applyNumberFormat="1" applyFont="1" applyFill="1" applyBorder="1" applyAlignment="1" applyProtection="1">
      <alignment vertical="center"/>
      <protection locked="0"/>
    </xf>
    <xf numFmtId="38" fontId="5" fillId="0" borderId="10" xfId="1" applyNumberFormat="1" applyFont="1" applyFill="1" applyBorder="1" applyAlignment="1" applyProtection="1">
      <alignment vertical="center"/>
      <protection locked="0"/>
    </xf>
    <xf numFmtId="38" fontId="5" fillId="4" borderId="19" xfId="1" applyNumberFormat="1" applyFont="1" applyFill="1" applyBorder="1" applyAlignment="1" applyProtection="1">
      <alignment vertical="center"/>
    </xf>
    <xf numFmtId="38" fontId="5" fillId="4" borderId="20" xfId="1" applyNumberFormat="1" applyFont="1" applyFill="1" applyBorder="1" applyAlignment="1" applyProtection="1">
      <alignment vertical="center" wrapText="1"/>
    </xf>
    <xf numFmtId="38" fontId="5" fillId="0" borderId="10" xfId="1" applyNumberFormat="1" applyFont="1" applyFill="1" applyBorder="1" applyAlignment="1" applyProtection="1">
      <alignment vertical="center" wrapText="1"/>
      <protection locked="0"/>
    </xf>
    <xf numFmtId="38" fontId="5" fillId="0" borderId="14" xfId="1" applyNumberFormat="1" applyFont="1" applyFill="1" applyBorder="1" applyAlignment="1" applyProtection="1">
      <alignment vertical="center" wrapText="1"/>
      <protection locked="0"/>
    </xf>
    <xf numFmtId="38" fontId="5" fillId="0" borderId="18" xfId="1" applyNumberFormat="1" applyFont="1" applyFill="1" applyBorder="1" applyAlignment="1" applyProtection="1">
      <alignment vertical="center" wrapText="1"/>
      <protection locked="0"/>
    </xf>
    <xf numFmtId="38" fontId="5" fillId="4" borderId="17" xfId="1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38" fontId="5" fillId="0" borderId="19" xfId="1" applyNumberFormat="1" applyFont="1" applyFill="1" applyBorder="1" applyAlignment="1" applyProtection="1">
      <alignment vertical="center" wrapText="1"/>
      <protection locked="0"/>
    </xf>
    <xf numFmtId="38" fontId="5" fillId="2" borderId="3" xfId="1" applyNumberFormat="1" applyFont="1" applyFill="1" applyBorder="1" applyAlignment="1" applyProtection="1">
      <alignment vertical="center" wrapText="1"/>
      <protection locked="0"/>
    </xf>
    <xf numFmtId="38" fontId="5" fillId="0" borderId="21" xfId="1" applyNumberFormat="1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/>
      <protection locked="0"/>
    </xf>
    <xf numFmtId="38" fontId="5" fillId="0" borderId="15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5" fillId="0" borderId="9" xfId="1" applyNumberFormat="1" applyFont="1" applyFill="1" applyBorder="1" applyAlignment="1" applyProtection="1">
      <alignment vertical="center"/>
      <protection locked="0"/>
    </xf>
    <xf numFmtId="38" fontId="5" fillId="0" borderId="21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38" fontId="5" fillId="4" borderId="3" xfId="1" applyNumberFormat="1" applyFont="1" applyFill="1" applyBorder="1" applyAlignment="1" applyProtection="1">
      <alignment vertical="center" wrapText="1"/>
    </xf>
    <xf numFmtId="38" fontId="5" fillId="4" borderId="19" xfId="1" applyNumberFormat="1" applyFont="1" applyFill="1" applyBorder="1" applyAlignment="1" applyProtection="1">
      <alignment vertical="center" wrapText="1"/>
    </xf>
    <xf numFmtId="38" fontId="5" fillId="4" borderId="0" xfId="1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Alignment="1" applyProtection="1">
      <alignment vertical="center" wrapText="1"/>
      <protection locked="0"/>
    </xf>
    <xf numFmtId="38" fontId="5" fillId="4" borderId="19" xfId="0" applyNumberFormat="1" applyFont="1" applyFill="1" applyBorder="1" applyAlignment="1" applyProtection="1">
      <alignment vertical="center" wrapText="1"/>
    </xf>
    <xf numFmtId="38" fontId="5" fillId="4" borderId="17" xfId="0" applyNumberFormat="1" applyFont="1" applyFill="1" applyBorder="1" applyAlignment="1" applyProtection="1">
      <alignment vertical="center" wrapText="1"/>
    </xf>
    <xf numFmtId="38" fontId="4" fillId="0" borderId="3" xfId="1" applyNumberFormat="1" applyFont="1" applyFill="1" applyBorder="1" applyAlignment="1" applyProtection="1">
      <alignment vertical="center" wrapText="1"/>
      <protection locked="0"/>
    </xf>
    <xf numFmtId="38" fontId="4" fillId="3" borderId="5" xfId="1" applyNumberFormat="1" applyFont="1" applyFill="1" applyBorder="1" applyAlignment="1" applyProtection="1">
      <alignment vertical="center" wrapText="1"/>
    </xf>
    <xf numFmtId="38" fontId="4" fillId="0" borderId="22" xfId="1" applyNumberFormat="1" applyFont="1" applyFill="1" applyBorder="1" applyAlignment="1" applyProtection="1">
      <alignment vertical="center"/>
    </xf>
    <xf numFmtId="38" fontId="4" fillId="0" borderId="5" xfId="1" applyNumberFormat="1" applyFont="1" applyFill="1" applyBorder="1" applyAlignment="1" applyProtection="1">
      <alignment vertical="center"/>
    </xf>
    <xf numFmtId="38" fontId="4" fillId="0" borderId="4" xfId="1" applyNumberFormat="1" applyFont="1" applyFill="1" applyBorder="1" applyAlignment="1" applyProtection="1">
      <alignment vertical="center"/>
    </xf>
    <xf numFmtId="38" fontId="4" fillId="0" borderId="23" xfId="1" applyNumberFormat="1" applyFont="1" applyFill="1" applyBorder="1" applyAlignment="1" applyProtection="1">
      <alignment vertical="center"/>
    </xf>
    <xf numFmtId="38" fontId="4" fillId="0" borderId="3" xfId="1" applyNumberFormat="1" applyFont="1" applyFill="1" applyBorder="1" applyAlignment="1" applyProtection="1">
      <alignment vertical="center"/>
    </xf>
    <xf numFmtId="38" fontId="4" fillId="0" borderId="24" xfId="1" applyNumberFormat="1" applyFont="1" applyFill="1" applyBorder="1" applyAlignment="1" applyProtection="1">
      <alignment vertical="center"/>
    </xf>
    <xf numFmtId="38" fontId="4" fillId="3" borderId="24" xfId="1" applyNumberFormat="1" applyFont="1" applyFill="1" applyBorder="1" applyAlignment="1" applyProtection="1">
      <alignment vertical="center" wrapText="1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38" fontId="5" fillId="0" borderId="0" xfId="0" applyNumberFormat="1" applyFont="1" applyFill="1" applyBorder="1" applyAlignment="1" applyProtection="1">
      <alignment vertical="center" wrapText="1"/>
    </xf>
    <xf numFmtId="38" fontId="5" fillId="0" borderId="0" xfId="1" applyNumberFormat="1" applyFont="1" applyFill="1" applyBorder="1" applyAlignment="1" applyProtection="1">
      <alignment vertical="center" wrapText="1"/>
    </xf>
    <xf numFmtId="38" fontId="5" fillId="0" borderId="0" xfId="1" applyNumberFormat="1" applyFont="1" applyFill="1" applyBorder="1" applyAlignment="1" applyProtection="1">
      <alignment vertical="center"/>
    </xf>
    <xf numFmtId="38" fontId="5" fillId="2" borderId="0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3" fontId="2" fillId="2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2" fillId="3" borderId="20" xfId="0" applyFont="1" applyFill="1" applyBorder="1" applyAlignment="1" applyProtection="1">
      <alignment vertical="center" wrapText="1"/>
    </xf>
    <xf numFmtId="38" fontId="5" fillId="4" borderId="10" xfId="1" applyNumberFormat="1" applyFont="1" applyFill="1" applyBorder="1" applyAlignment="1" applyProtection="1">
      <alignment vertical="center"/>
    </xf>
    <xf numFmtId="38" fontId="5" fillId="4" borderId="25" xfId="1" applyNumberFormat="1" applyFont="1" applyFill="1" applyBorder="1" applyAlignment="1" applyProtection="1">
      <alignment vertical="center"/>
    </xf>
    <xf numFmtId="38" fontId="5" fillId="4" borderId="21" xfId="1" applyNumberFormat="1" applyFont="1" applyFill="1" applyBorder="1" applyAlignment="1" applyProtection="1">
      <alignment vertical="center"/>
    </xf>
    <xf numFmtId="38" fontId="4" fillId="0" borderId="14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/>
    </xf>
    <xf numFmtId="0" fontId="2" fillId="3" borderId="27" xfId="0" applyFont="1" applyFill="1" applyBorder="1" applyAlignment="1" applyProtection="1">
      <alignment vertical="center"/>
    </xf>
    <xf numFmtId="0" fontId="2" fillId="3" borderId="28" xfId="0" applyFont="1" applyFill="1" applyBorder="1" applyAlignment="1" applyProtection="1">
      <alignment vertical="center"/>
    </xf>
    <xf numFmtId="0" fontId="2" fillId="3" borderId="29" xfId="0" applyFont="1" applyFill="1" applyBorder="1" applyAlignment="1" applyProtection="1">
      <alignment vertical="center"/>
    </xf>
    <xf numFmtId="38" fontId="5" fillId="2" borderId="0" xfId="0" applyNumberFormat="1" applyFont="1" applyFill="1" applyBorder="1" applyAlignment="1" applyProtection="1">
      <alignment vertical="center" wrapText="1"/>
    </xf>
    <xf numFmtId="38" fontId="4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38" fontId="4" fillId="0" borderId="5" xfId="1" applyNumberFormat="1" applyFont="1" applyFill="1" applyBorder="1" applyAlignment="1" applyProtection="1">
      <alignment vertical="center" wrapText="1"/>
    </xf>
    <xf numFmtId="38" fontId="4" fillId="0" borderId="11" xfId="0" applyNumberFormat="1" applyFont="1" applyFill="1" applyBorder="1" applyAlignment="1" applyProtection="1">
      <alignment vertical="center" wrapText="1"/>
    </xf>
    <xf numFmtId="38" fontId="4" fillId="0" borderId="5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/>
    <xf numFmtId="0" fontId="5" fillId="0" borderId="0" xfId="0" applyFont="1" applyFill="1" applyBorder="1" applyAlignment="1" applyProtection="1">
      <alignment horizontal="left" vertical="center"/>
      <protection locked="0"/>
    </xf>
    <xf numFmtId="38" fontId="2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38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38" fontId="4" fillId="0" borderId="3" xfId="1" applyNumberFormat="1" applyFont="1" applyFill="1" applyBorder="1" applyAlignment="1" applyProtection="1">
      <alignment vertical="center"/>
      <protection locked="0"/>
    </xf>
    <xf numFmtId="38" fontId="3" fillId="0" borderId="3" xfId="1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21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center" vertical="center" textRotation="90" wrapText="1"/>
    </xf>
    <xf numFmtId="0" fontId="5" fillId="3" borderId="15" xfId="0" applyFont="1" applyFill="1" applyBorder="1" applyAlignment="1" applyProtection="1">
      <alignment horizontal="center" vertical="center" textRotation="90" wrapText="1"/>
    </xf>
    <xf numFmtId="0" fontId="5" fillId="3" borderId="2" xfId="0" applyFont="1" applyFill="1" applyBorder="1" applyAlignment="1" applyProtection="1">
      <alignment horizontal="center" vertical="center" textRotation="90" wrapText="1"/>
    </xf>
    <xf numFmtId="0" fontId="3" fillId="3" borderId="30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3" fontId="3" fillId="3" borderId="32" xfId="0" applyNumberFormat="1" applyFont="1" applyFill="1" applyBorder="1" applyAlignment="1" applyProtection="1">
      <alignment horizontal="center" vertical="center" wrapText="1"/>
    </xf>
    <xf numFmtId="3" fontId="3" fillId="3" borderId="33" xfId="0" applyNumberFormat="1" applyFont="1" applyFill="1" applyBorder="1" applyAlignment="1" applyProtection="1">
      <alignment horizontal="center" vertical="center" wrapText="1"/>
    </xf>
    <xf numFmtId="3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left" wrapText="1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38" fontId="4" fillId="0" borderId="3" xfId="1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</xf>
  </cellXfs>
  <cellStyles count="3">
    <cellStyle name="Comma" xfId="1" builtinId="3"/>
    <cellStyle name="Date" xfId="2" xr:uid="{00000000-0005-0000-0000-000001000000}"/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rgb="FFEFFBFF"/>
      </font>
    </dxf>
    <dxf>
      <font>
        <color theme="0"/>
      </font>
    </dxf>
    <dxf>
      <font>
        <color rgb="FFD9F5FF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508000</xdr:colOff>
      <xdr:row>0</xdr:row>
      <xdr:rowOff>101600</xdr:rowOff>
    </xdr:from>
    <xdr:to>
      <xdr:col>1</xdr:col>
      <xdr:colOff>4305300</xdr:colOff>
      <xdr:row>5</xdr:row>
      <xdr:rowOff>215900</xdr:rowOff>
    </xdr:to>
    <xdr:pic>
      <xdr:nvPicPr>
        <xdr:cNvPr id="8367" name="Picture 2" descr="https://lh4.googleusercontent.com/6gJqMFFQ3J80zVSOM4OnHUr6I2VU5RxBb7UDhqAA0kRuDzNU-wSAuCExITSiEcvbZMpTKrZqSE01wqdNIvxfB-SNqqIWtSULR1-Q6xFEi2-unwVaF4YpDat-QHiskwZU-ju6D0oO44xV6qz0BYH5eHoU_xzzguMzCmbD5ySZyqSuA2uIMlp-BuDuyi0rLw">
          <a:extLst>
            <a:ext uri="{FF2B5EF4-FFF2-40B4-BE49-F238E27FC236}">
              <a16:creationId xmlns:a16="http://schemas.microsoft.com/office/drawing/2014/main" id="{00000000-0008-0000-0000-0000A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07" b="12756"/>
        <a:stretch>
          <a:fillRect/>
        </a:stretch>
      </xdr:blipFill>
      <xdr:spPr bwMode="auto">
        <a:xfrm>
          <a:off x="800100" y="101600"/>
          <a:ext cx="3797300" cy="147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89"/>
  <sheetViews>
    <sheetView showGridLines="0" tabSelected="1" view="pageBreakPreview" zoomScale="50" zoomScaleNormal="55" zoomScaleSheetLayoutView="50" workbookViewId="0">
      <selection activeCell="C2" sqref="C2"/>
    </sheetView>
  </sheetViews>
  <sheetFormatPr defaultColWidth="8.78515625" defaultRowHeight="30" customHeight="1" x14ac:dyDescent="0.25"/>
  <cols>
    <col min="1" max="1" width="3.28515625" style="48" customWidth="1"/>
    <col min="2" max="2" width="59.5703125" style="49" customWidth="1"/>
    <col min="3" max="3" width="18.2109375" style="49" customWidth="1"/>
    <col min="4" max="4" width="17.7109375" style="9" customWidth="1"/>
    <col min="5" max="5" width="19.2109375" style="9" customWidth="1"/>
    <col min="6" max="6" width="18.78515625" style="9" customWidth="1"/>
    <col min="7" max="7" width="17.2109375" style="9" customWidth="1"/>
    <col min="8" max="8" width="17.0703125" style="9" customWidth="1"/>
    <col min="9" max="9" width="2.7109375" style="9" customWidth="1"/>
    <col min="10" max="10" width="24.2109375" style="9" customWidth="1"/>
    <col min="11" max="11" width="63.7109375" style="48" customWidth="1"/>
    <col min="12" max="12" width="2" style="50" customWidth="1"/>
    <col min="13" max="16384" width="8.78515625" style="48"/>
  </cols>
  <sheetData>
    <row r="1" spans="1:12" s="89" customFormat="1" ht="30" customHeight="1" x14ac:dyDescent="0.25">
      <c r="B1" s="84"/>
      <c r="C1" s="84"/>
      <c r="D1" s="86"/>
      <c r="E1" s="86"/>
      <c r="F1" s="86"/>
      <c r="G1" s="86"/>
      <c r="H1" s="86"/>
      <c r="I1" s="86"/>
      <c r="J1" s="86"/>
      <c r="L1" s="90"/>
    </row>
    <row r="2" spans="1:12" s="89" customFormat="1" ht="33.75" customHeight="1" x14ac:dyDescent="0.25">
      <c r="B2" s="84"/>
      <c r="C2" s="84"/>
      <c r="D2" s="84"/>
      <c r="G2" s="121" t="s">
        <v>65</v>
      </c>
      <c r="H2" s="121"/>
      <c r="I2" s="121"/>
      <c r="J2" s="121"/>
      <c r="L2" s="90"/>
    </row>
    <row r="3" spans="1:12" s="89" customFormat="1" ht="6.75" hidden="1" customHeight="1" x14ac:dyDescent="0.25">
      <c r="B3" s="84"/>
      <c r="C3" s="84"/>
      <c r="D3" s="84"/>
      <c r="E3" s="84"/>
      <c r="F3" s="84"/>
      <c r="H3" s="86"/>
      <c r="I3" s="86"/>
      <c r="J3" s="86"/>
      <c r="L3" s="90"/>
    </row>
    <row r="4" spans="1:12" s="89" customFormat="1" ht="24.75" customHeight="1" x14ac:dyDescent="0.25">
      <c r="B4" s="84"/>
      <c r="C4" s="84"/>
      <c r="L4" s="90"/>
    </row>
    <row r="5" spans="1:12" ht="19" x14ac:dyDescent="0.4">
      <c r="A5" s="50"/>
      <c r="B5" s="89"/>
      <c r="C5" s="84"/>
      <c r="D5" s="111" t="s">
        <v>4</v>
      </c>
      <c r="E5" s="1"/>
      <c r="F5" s="1"/>
      <c r="G5" s="1"/>
      <c r="H5" s="111"/>
      <c r="I5" s="111"/>
      <c r="J5" s="111"/>
      <c r="K5" s="89"/>
      <c r="L5" s="90"/>
    </row>
    <row r="6" spans="1:12" s="89" customFormat="1" ht="19.5" thickBot="1" x14ac:dyDescent="0.3">
      <c r="A6" s="90"/>
      <c r="C6" s="84"/>
      <c r="D6" s="86"/>
      <c r="E6" s="86"/>
      <c r="F6" s="86"/>
      <c r="G6" s="86"/>
      <c r="H6" s="86"/>
      <c r="I6" s="86"/>
      <c r="J6" s="86"/>
      <c r="L6" s="90"/>
    </row>
    <row r="7" spans="1:12" ht="59.25" customHeight="1" x14ac:dyDescent="0.25">
      <c r="A7" s="127" t="s">
        <v>2</v>
      </c>
      <c r="B7" s="128"/>
      <c r="C7" s="17" t="s">
        <v>9</v>
      </c>
      <c r="D7" s="17" t="s">
        <v>8</v>
      </c>
      <c r="E7" s="17" t="s">
        <v>16</v>
      </c>
      <c r="F7" s="133" t="s">
        <v>33</v>
      </c>
      <c r="G7" s="134"/>
      <c r="H7" s="18" t="s">
        <v>7</v>
      </c>
      <c r="I7" s="79"/>
      <c r="J7" s="145" t="s">
        <v>5</v>
      </c>
      <c r="K7" s="145"/>
      <c r="L7" s="114"/>
    </row>
    <row r="8" spans="1:12" ht="37.5" customHeight="1" x14ac:dyDescent="0.25">
      <c r="A8" s="19"/>
      <c r="B8" s="20"/>
      <c r="C8" s="21"/>
      <c r="D8" s="21"/>
      <c r="E8" s="21"/>
      <c r="F8" s="22" t="s">
        <v>31</v>
      </c>
      <c r="G8" s="23" t="s">
        <v>32</v>
      </c>
      <c r="H8" s="24"/>
      <c r="I8" s="79"/>
      <c r="J8" s="145"/>
      <c r="K8" s="145"/>
      <c r="L8" s="114"/>
    </row>
    <row r="9" spans="1:12" ht="45" customHeight="1" x14ac:dyDescent="0.25">
      <c r="A9" s="129" t="s">
        <v>66</v>
      </c>
      <c r="B9" s="130"/>
      <c r="C9" s="2"/>
      <c r="D9" s="2"/>
      <c r="E9" s="2"/>
      <c r="F9" s="2"/>
      <c r="G9" s="2"/>
      <c r="H9" s="109">
        <f>SUM(C9:G9)</f>
        <v>0</v>
      </c>
      <c r="I9" s="80"/>
      <c r="J9" s="135"/>
      <c r="K9" s="135"/>
      <c r="L9" s="112"/>
    </row>
    <row r="10" spans="1:12" ht="45" customHeight="1" x14ac:dyDescent="0.25">
      <c r="A10" s="131" t="s">
        <v>67</v>
      </c>
      <c r="B10" s="132"/>
      <c r="C10" s="3"/>
      <c r="D10" s="3"/>
      <c r="E10" s="70"/>
      <c r="F10" s="70"/>
      <c r="G10" s="3"/>
      <c r="H10" s="110">
        <f>SUM(C10:G10)</f>
        <v>0</v>
      </c>
      <c r="I10" s="80"/>
      <c r="J10" s="135"/>
      <c r="K10" s="135"/>
      <c r="L10" s="112"/>
    </row>
    <row r="11" spans="1:12" ht="45" customHeight="1" x14ac:dyDescent="0.25">
      <c r="A11" s="122" t="s">
        <v>3</v>
      </c>
      <c r="B11" s="123"/>
      <c r="C11" s="14">
        <f t="shared" ref="C11:H11" si="0">ROUND(SUM(C9:C10),0)</f>
        <v>0</v>
      </c>
      <c r="D11" s="14">
        <f t="shared" si="0"/>
        <v>0</v>
      </c>
      <c r="E11" s="15">
        <f t="shared" si="0"/>
        <v>0</v>
      </c>
      <c r="F11" s="15">
        <f t="shared" si="0"/>
        <v>0</v>
      </c>
      <c r="G11" s="14">
        <f t="shared" si="0"/>
        <v>0</v>
      </c>
      <c r="H11" s="16">
        <f t="shared" si="0"/>
        <v>0</v>
      </c>
      <c r="I11" s="80"/>
      <c r="J11" s="135"/>
      <c r="K11" s="135"/>
      <c r="L11" s="112"/>
    </row>
    <row r="12" spans="1:12" ht="40" customHeight="1" x14ac:dyDescent="0.25">
      <c r="A12" s="124" t="s">
        <v>0</v>
      </c>
      <c r="B12" s="13" t="s">
        <v>22</v>
      </c>
      <c r="C12" s="64"/>
      <c r="D12" s="27"/>
      <c r="E12" s="27"/>
      <c r="F12" s="27"/>
      <c r="G12" s="27"/>
      <c r="H12" s="108">
        <f>SUM(C12:G12)</f>
        <v>0</v>
      </c>
      <c r="I12" s="81"/>
      <c r="J12" s="135"/>
      <c r="K12" s="135"/>
      <c r="L12" s="112"/>
    </row>
    <row r="13" spans="1:12" ht="40" customHeight="1" x14ac:dyDescent="0.25">
      <c r="A13" s="125"/>
      <c r="B13" s="13" t="s">
        <v>17</v>
      </c>
      <c r="C13" s="46"/>
      <c r="D13" s="29"/>
      <c r="E13" s="29"/>
      <c r="F13" s="29"/>
      <c r="G13" s="29"/>
      <c r="H13" s="108">
        <f>SUM(C13:G13)</f>
        <v>0</v>
      </c>
      <c r="I13" s="81"/>
      <c r="J13" s="135"/>
      <c r="K13" s="135"/>
      <c r="L13" s="112"/>
    </row>
    <row r="14" spans="1:12" ht="57" x14ac:dyDescent="0.25">
      <c r="A14" s="125"/>
      <c r="B14" s="13" t="s">
        <v>23</v>
      </c>
      <c r="C14" s="64"/>
      <c r="D14" s="29"/>
      <c r="E14" s="29"/>
      <c r="F14" s="29"/>
      <c r="G14" s="29"/>
      <c r="H14" s="108">
        <f t="shared" ref="H14:H47" si="1">SUM(C14:G14)</f>
        <v>0</v>
      </c>
      <c r="I14" s="81"/>
      <c r="J14" s="135"/>
      <c r="K14" s="135"/>
      <c r="L14" s="112"/>
    </row>
    <row r="15" spans="1:12" ht="40" customHeight="1" x14ac:dyDescent="0.25">
      <c r="A15" s="125"/>
      <c r="B15" s="13" t="s">
        <v>24</v>
      </c>
      <c r="C15" s="6"/>
      <c r="D15" s="6"/>
      <c r="E15" s="29"/>
      <c r="F15" s="6"/>
      <c r="G15" s="6"/>
      <c r="H15" s="108">
        <f t="shared" si="1"/>
        <v>0</v>
      </c>
      <c r="I15" s="81"/>
      <c r="J15" s="135"/>
      <c r="K15" s="135"/>
      <c r="L15" s="112"/>
    </row>
    <row r="16" spans="1:12" ht="40" customHeight="1" x14ac:dyDescent="0.25">
      <c r="A16" s="125"/>
      <c r="B16" s="13" t="s">
        <v>55</v>
      </c>
      <c r="C16" s="45"/>
      <c r="D16" s="51"/>
      <c r="E16" s="29"/>
      <c r="F16" s="28"/>
      <c r="G16" s="6"/>
      <c r="H16" s="108">
        <f t="shared" si="1"/>
        <v>0</v>
      </c>
      <c r="I16" s="81"/>
      <c r="J16" s="135"/>
      <c r="K16" s="135"/>
      <c r="L16" s="112"/>
    </row>
    <row r="17" spans="1:12" ht="40" customHeight="1" x14ac:dyDescent="0.25">
      <c r="A17" s="125"/>
      <c r="B17" s="13" t="s">
        <v>56</v>
      </c>
      <c r="C17" s="52"/>
      <c r="D17" s="27"/>
      <c r="E17" s="29"/>
      <c r="F17" s="53"/>
      <c r="G17" s="29"/>
      <c r="H17" s="108">
        <f t="shared" si="1"/>
        <v>0</v>
      </c>
      <c r="I17" s="81"/>
      <c r="J17" s="135"/>
      <c r="K17" s="135"/>
      <c r="L17" s="112"/>
    </row>
    <row r="18" spans="1:12" ht="40" customHeight="1" x14ac:dyDescent="0.25">
      <c r="A18" s="125"/>
      <c r="B18" s="13" t="s">
        <v>25</v>
      </c>
      <c r="C18" s="30"/>
      <c r="D18" s="29"/>
      <c r="E18" s="29"/>
      <c r="F18" s="53"/>
      <c r="G18" s="30"/>
      <c r="H18" s="108">
        <f t="shared" si="1"/>
        <v>0</v>
      </c>
      <c r="I18" s="81"/>
      <c r="J18" s="135"/>
      <c r="K18" s="135"/>
      <c r="L18" s="112"/>
    </row>
    <row r="19" spans="1:12" ht="40" customHeight="1" x14ac:dyDescent="0.25">
      <c r="A19" s="125"/>
      <c r="B19" s="13" t="s">
        <v>26</v>
      </c>
      <c r="C19" s="46"/>
      <c r="D19" s="6"/>
      <c r="E19" s="31"/>
      <c r="F19" s="43"/>
      <c r="G19" s="6"/>
      <c r="H19" s="108">
        <f t="shared" si="1"/>
        <v>0</v>
      </c>
      <c r="I19" s="81"/>
      <c r="J19" s="135"/>
      <c r="K19" s="135"/>
      <c r="L19" s="112"/>
    </row>
    <row r="20" spans="1:12" ht="40" customHeight="1" x14ac:dyDescent="0.25">
      <c r="A20" s="125"/>
      <c r="B20" s="13" t="s">
        <v>27</v>
      </c>
      <c r="C20" s="44"/>
      <c r="D20" s="29"/>
      <c r="E20" s="31"/>
      <c r="F20" s="31"/>
      <c r="G20" s="27"/>
      <c r="H20" s="108">
        <f t="shared" si="1"/>
        <v>0</v>
      </c>
      <c r="I20" s="81"/>
      <c r="J20" s="135"/>
      <c r="K20" s="135"/>
      <c r="L20" s="112"/>
    </row>
    <row r="21" spans="1:12" ht="40" customHeight="1" x14ac:dyDescent="0.25">
      <c r="A21" s="125"/>
      <c r="B21" s="13" t="s">
        <v>28</v>
      </c>
      <c r="C21" s="44"/>
      <c r="D21" s="6"/>
      <c r="E21" s="31"/>
      <c r="F21" s="31"/>
      <c r="G21" s="6"/>
      <c r="H21" s="108">
        <f t="shared" si="1"/>
        <v>0</v>
      </c>
      <c r="I21" s="81"/>
      <c r="J21" s="135"/>
      <c r="K21" s="135"/>
      <c r="L21" s="112"/>
    </row>
    <row r="22" spans="1:12" ht="40" customHeight="1" x14ac:dyDescent="0.25">
      <c r="A22" s="125"/>
      <c r="B22" s="13" t="s">
        <v>51</v>
      </c>
      <c r="C22" s="29"/>
      <c r="D22" s="29"/>
      <c r="E22" s="6"/>
      <c r="F22" s="31"/>
      <c r="G22" s="29"/>
      <c r="H22" s="108">
        <f t="shared" si="1"/>
        <v>0</v>
      </c>
      <c r="I22" s="81"/>
      <c r="J22" s="135"/>
      <c r="K22" s="135"/>
      <c r="L22" s="112"/>
    </row>
    <row r="23" spans="1:12" ht="40" customHeight="1" x14ac:dyDescent="0.25">
      <c r="A23" s="125"/>
      <c r="B23" s="13" t="s">
        <v>42</v>
      </c>
      <c r="C23" s="29"/>
      <c r="D23" s="29"/>
      <c r="E23" s="6"/>
      <c r="F23" s="47"/>
      <c r="G23" s="47"/>
      <c r="H23" s="108">
        <f t="shared" si="1"/>
        <v>0</v>
      </c>
      <c r="I23" s="81"/>
      <c r="J23" s="135"/>
      <c r="K23" s="135"/>
      <c r="L23" s="112"/>
    </row>
    <row r="24" spans="1:12" ht="40" customHeight="1" x14ac:dyDescent="0.25">
      <c r="A24" s="125"/>
      <c r="B24" s="13" t="s">
        <v>43</v>
      </c>
      <c r="C24" s="29"/>
      <c r="D24" s="29"/>
      <c r="E24" s="6"/>
      <c r="F24" s="47"/>
      <c r="G24" s="47"/>
      <c r="H24" s="108">
        <f t="shared" si="1"/>
        <v>0</v>
      </c>
      <c r="I24" s="81"/>
      <c r="J24" s="135"/>
      <c r="K24" s="135"/>
      <c r="L24" s="112"/>
    </row>
    <row r="25" spans="1:12" ht="40" customHeight="1" x14ac:dyDescent="0.25">
      <c r="A25" s="125"/>
      <c r="B25" s="13" t="s">
        <v>52</v>
      </c>
      <c r="C25" s="29"/>
      <c r="D25" s="29"/>
      <c r="E25" s="6"/>
      <c r="F25" s="47"/>
      <c r="G25" s="47"/>
      <c r="H25" s="108">
        <f t="shared" si="1"/>
        <v>0</v>
      </c>
      <c r="I25" s="81"/>
      <c r="J25" s="135"/>
      <c r="K25" s="135"/>
      <c r="L25" s="112"/>
    </row>
    <row r="26" spans="1:12" s="54" customFormat="1" ht="40" customHeight="1" x14ac:dyDescent="0.25">
      <c r="A26" s="125"/>
      <c r="B26" s="13" t="s">
        <v>18</v>
      </c>
      <c r="C26" s="6"/>
      <c r="D26" s="6"/>
      <c r="E26" s="65"/>
      <c r="F26" s="47"/>
      <c r="G26" s="47"/>
      <c r="H26" s="108">
        <f t="shared" si="1"/>
        <v>0</v>
      </c>
      <c r="I26" s="81"/>
      <c r="J26" s="135"/>
      <c r="K26" s="135"/>
      <c r="L26" s="112"/>
    </row>
    <row r="27" spans="1:12" ht="40" customHeight="1" x14ac:dyDescent="0.25">
      <c r="A27" s="125"/>
      <c r="B27" s="13" t="s">
        <v>30</v>
      </c>
      <c r="C27" s="5"/>
      <c r="D27" s="55"/>
      <c r="E27" s="6"/>
      <c r="F27" s="6"/>
      <c r="G27" s="6"/>
      <c r="H27" s="108">
        <f t="shared" si="1"/>
        <v>0</v>
      </c>
      <c r="I27" s="81"/>
      <c r="J27" s="135"/>
      <c r="K27" s="135"/>
      <c r="L27" s="112"/>
    </row>
    <row r="28" spans="1:12" ht="40" customHeight="1" x14ac:dyDescent="0.25">
      <c r="A28" s="125"/>
      <c r="B28" s="13" t="s">
        <v>35</v>
      </c>
      <c r="C28" s="44"/>
      <c r="D28" s="6"/>
      <c r="E28" s="31"/>
      <c r="F28" s="29"/>
      <c r="G28" s="31"/>
      <c r="H28" s="108">
        <f t="shared" si="1"/>
        <v>0</v>
      </c>
      <c r="I28" s="81"/>
      <c r="J28" s="135"/>
      <c r="K28" s="135"/>
      <c r="L28" s="112"/>
    </row>
    <row r="29" spans="1:12" ht="40" customHeight="1" x14ac:dyDescent="0.25">
      <c r="A29" s="125"/>
      <c r="B29" s="13" t="s">
        <v>29</v>
      </c>
      <c r="C29" s="44"/>
      <c r="D29" s="30"/>
      <c r="E29" s="32"/>
      <c r="F29" s="30"/>
      <c r="G29" s="32"/>
      <c r="H29" s="108">
        <f t="shared" si="1"/>
        <v>0</v>
      </c>
      <c r="I29" s="81"/>
      <c r="J29" s="135"/>
      <c r="K29" s="135"/>
      <c r="L29" s="112"/>
    </row>
    <row r="30" spans="1:12" s="56" customFormat="1" ht="40" customHeight="1" x14ac:dyDescent="0.25">
      <c r="A30" s="126"/>
      <c r="B30" s="13" t="s">
        <v>14</v>
      </c>
      <c r="C30" s="14">
        <f>ROUND(SUM(C12:C29),0)</f>
        <v>0</v>
      </c>
      <c r="D30" s="14">
        <f>ROUND(SUM(D12:D29),0)</f>
        <v>0</v>
      </c>
      <c r="E30" s="14">
        <f>ROUND(SUM(E12:E29),0)</f>
        <v>0</v>
      </c>
      <c r="F30" s="14">
        <f>ROUND(SUM(F12:F29),0)</f>
        <v>0</v>
      </c>
      <c r="G30" s="14">
        <f>ROUND(SUM(G12:G29),0)</f>
        <v>0</v>
      </c>
      <c r="H30" s="71">
        <f t="shared" si="1"/>
        <v>0</v>
      </c>
      <c r="I30" s="80"/>
      <c r="J30" s="135"/>
      <c r="K30" s="135"/>
      <c r="L30" s="107"/>
    </row>
    <row r="31" spans="1:12" ht="40" customHeight="1" x14ac:dyDescent="0.25">
      <c r="A31" s="124" t="s">
        <v>1</v>
      </c>
      <c r="B31" s="13" t="s">
        <v>57</v>
      </c>
      <c r="C31" s="38"/>
      <c r="D31" s="42"/>
      <c r="E31" s="42"/>
      <c r="F31" s="42"/>
      <c r="G31" s="68"/>
      <c r="H31" s="108">
        <f>SUM(C31:G31)</f>
        <v>0</v>
      </c>
      <c r="I31" s="82"/>
      <c r="J31" s="135"/>
      <c r="K31" s="135"/>
      <c r="L31" s="112"/>
    </row>
    <row r="32" spans="1:12" s="54" customFormat="1" ht="40" customHeight="1" x14ac:dyDescent="0.25">
      <c r="A32" s="125"/>
      <c r="B32" s="13" t="s">
        <v>58</v>
      </c>
      <c r="C32" s="33"/>
      <c r="D32" s="35"/>
      <c r="E32" s="35"/>
      <c r="F32" s="35"/>
      <c r="G32" s="69"/>
      <c r="H32" s="108">
        <f t="shared" si="1"/>
        <v>0</v>
      </c>
      <c r="I32" s="82"/>
      <c r="J32" s="135"/>
      <c r="K32" s="135"/>
      <c r="L32" s="112"/>
    </row>
    <row r="33" spans="1:12" ht="40" customHeight="1" x14ac:dyDescent="0.25">
      <c r="A33" s="125"/>
      <c r="B33" s="13" t="s">
        <v>38</v>
      </c>
      <c r="C33" s="7"/>
      <c r="D33" s="7"/>
      <c r="E33" s="66"/>
      <c r="F33" s="7"/>
      <c r="G33" s="4"/>
      <c r="H33" s="108">
        <f t="shared" si="1"/>
        <v>0</v>
      </c>
      <c r="I33" s="82"/>
      <c r="J33" s="135"/>
      <c r="K33" s="135"/>
      <c r="L33" s="112"/>
    </row>
    <row r="34" spans="1:12" ht="40" customHeight="1" x14ac:dyDescent="0.25">
      <c r="A34" s="125"/>
      <c r="B34" s="13" t="s">
        <v>20</v>
      </c>
      <c r="C34" s="39"/>
      <c r="D34" s="40"/>
      <c r="E34" s="34"/>
      <c r="F34" s="57"/>
      <c r="G34" s="67"/>
      <c r="H34" s="108">
        <f t="shared" si="1"/>
        <v>0</v>
      </c>
      <c r="I34" s="82"/>
      <c r="J34" s="135"/>
      <c r="K34" s="135"/>
      <c r="L34" s="112"/>
    </row>
    <row r="35" spans="1:12" ht="40" customHeight="1" x14ac:dyDescent="0.25">
      <c r="A35" s="125"/>
      <c r="B35" s="13" t="s">
        <v>41</v>
      </c>
      <c r="C35" s="39"/>
      <c r="D35" s="40"/>
      <c r="E35" s="34"/>
      <c r="F35" s="57"/>
      <c r="G35" s="67"/>
      <c r="H35" s="108">
        <f t="shared" si="1"/>
        <v>0</v>
      </c>
      <c r="I35" s="82"/>
      <c r="J35" s="135"/>
      <c r="K35" s="135"/>
      <c r="L35" s="112"/>
    </row>
    <row r="36" spans="1:12" ht="40" customHeight="1" x14ac:dyDescent="0.25">
      <c r="A36" s="125"/>
      <c r="B36" s="13" t="s">
        <v>44</v>
      </c>
      <c r="C36" s="39"/>
      <c r="D36" s="40"/>
      <c r="E36" s="34"/>
      <c r="F36" s="57"/>
      <c r="G36" s="67"/>
      <c r="H36" s="108">
        <f t="shared" si="1"/>
        <v>0</v>
      </c>
      <c r="I36" s="82"/>
      <c r="J36" s="135"/>
      <c r="K36" s="135"/>
      <c r="L36" s="112"/>
    </row>
    <row r="37" spans="1:12" ht="40" customHeight="1" x14ac:dyDescent="0.25">
      <c r="A37" s="125"/>
      <c r="B37" s="13" t="s">
        <v>45</v>
      </c>
      <c r="C37" s="39"/>
      <c r="D37" s="40"/>
      <c r="E37" s="34"/>
      <c r="F37" s="57"/>
      <c r="G37" s="67"/>
      <c r="H37" s="108">
        <f t="shared" si="1"/>
        <v>0</v>
      </c>
      <c r="I37" s="82"/>
      <c r="J37" s="135"/>
      <c r="K37" s="135"/>
      <c r="L37" s="112"/>
    </row>
    <row r="38" spans="1:12" ht="40" customHeight="1" x14ac:dyDescent="0.25">
      <c r="A38" s="125"/>
      <c r="B38" s="13" t="s">
        <v>53</v>
      </c>
      <c r="C38" s="7"/>
      <c r="D38" s="41"/>
      <c r="E38" s="7"/>
      <c r="F38" s="58"/>
      <c r="G38" s="4"/>
      <c r="H38" s="108">
        <f t="shared" si="1"/>
        <v>0</v>
      </c>
      <c r="I38" s="82"/>
      <c r="J38" s="135"/>
      <c r="K38" s="135"/>
      <c r="L38" s="112"/>
    </row>
    <row r="39" spans="1:12" ht="40" customHeight="1" x14ac:dyDescent="0.25">
      <c r="A39" s="125"/>
      <c r="B39" s="13" t="s">
        <v>54</v>
      </c>
      <c r="C39" s="7"/>
      <c r="D39" s="7"/>
      <c r="E39" s="7"/>
      <c r="F39" s="7"/>
      <c r="G39" s="4"/>
      <c r="H39" s="108">
        <f t="shared" si="1"/>
        <v>0</v>
      </c>
      <c r="I39" s="82"/>
      <c r="J39" s="135"/>
      <c r="K39" s="135"/>
      <c r="L39" s="112"/>
    </row>
    <row r="40" spans="1:12" ht="40" customHeight="1" x14ac:dyDescent="0.25">
      <c r="A40" s="125"/>
      <c r="B40" s="13" t="s">
        <v>46</v>
      </c>
      <c r="C40" s="7"/>
      <c r="D40" s="7"/>
      <c r="E40" s="7"/>
      <c r="F40" s="7"/>
      <c r="G40" s="4"/>
      <c r="H40" s="108">
        <f t="shared" si="1"/>
        <v>0</v>
      </c>
      <c r="I40" s="82"/>
      <c r="J40" s="135"/>
      <c r="K40" s="135"/>
      <c r="L40" s="112"/>
    </row>
    <row r="41" spans="1:12" ht="40" customHeight="1" x14ac:dyDescent="0.25">
      <c r="A41" s="125"/>
      <c r="B41" s="13" t="s">
        <v>47</v>
      </c>
      <c r="C41" s="7"/>
      <c r="D41" s="7"/>
      <c r="E41" s="7"/>
      <c r="F41" s="7"/>
      <c r="G41" s="4"/>
      <c r="H41" s="108">
        <f t="shared" si="1"/>
        <v>0</v>
      </c>
      <c r="I41" s="82"/>
      <c r="J41" s="135"/>
      <c r="K41" s="135"/>
      <c r="L41" s="112"/>
    </row>
    <row r="42" spans="1:12" ht="40" customHeight="1" x14ac:dyDescent="0.25">
      <c r="A42" s="125"/>
      <c r="B42" s="13" t="s">
        <v>59</v>
      </c>
      <c r="C42" s="7"/>
      <c r="D42" s="7"/>
      <c r="E42" s="33"/>
      <c r="F42" s="7"/>
      <c r="G42" s="4"/>
      <c r="H42" s="108">
        <f t="shared" si="1"/>
        <v>0</v>
      </c>
      <c r="I42" s="82"/>
      <c r="J42" s="135"/>
      <c r="K42" s="135"/>
      <c r="L42" s="112"/>
    </row>
    <row r="43" spans="1:12" ht="40" customHeight="1" x14ac:dyDescent="0.25">
      <c r="A43" s="125"/>
      <c r="B43" s="13" t="s">
        <v>36</v>
      </c>
      <c r="C43" s="7"/>
      <c r="D43" s="7"/>
      <c r="E43" s="35"/>
      <c r="F43" s="7"/>
      <c r="G43" s="4"/>
      <c r="H43" s="108">
        <f>SUM(C43:G43)</f>
        <v>0</v>
      </c>
      <c r="I43" s="82"/>
      <c r="J43" s="135"/>
      <c r="K43" s="135"/>
      <c r="L43" s="112"/>
    </row>
    <row r="44" spans="1:12" ht="40" customHeight="1" x14ac:dyDescent="0.25">
      <c r="A44" s="125"/>
      <c r="B44" s="13" t="s">
        <v>37</v>
      </c>
      <c r="C44" s="7"/>
      <c r="D44" s="7"/>
      <c r="E44" s="35"/>
      <c r="F44" s="7"/>
      <c r="G44" s="4"/>
      <c r="H44" s="108">
        <f t="shared" si="1"/>
        <v>0</v>
      </c>
      <c r="I44" s="82"/>
      <c r="J44" s="135"/>
      <c r="K44" s="135"/>
      <c r="L44" s="112"/>
    </row>
    <row r="45" spans="1:12" ht="40" customHeight="1" x14ac:dyDescent="0.25">
      <c r="A45" s="125"/>
      <c r="B45" s="13" t="s">
        <v>19</v>
      </c>
      <c r="C45" s="7"/>
      <c r="D45" s="7"/>
      <c r="E45" s="35"/>
      <c r="F45" s="7"/>
      <c r="G45" s="4"/>
      <c r="H45" s="108">
        <f t="shared" si="1"/>
        <v>0</v>
      </c>
      <c r="I45" s="82"/>
      <c r="J45" s="135"/>
      <c r="K45" s="135"/>
      <c r="L45" s="112"/>
    </row>
    <row r="46" spans="1:12" ht="40" customHeight="1" x14ac:dyDescent="0.25">
      <c r="A46" s="125"/>
      <c r="B46" s="13" t="s">
        <v>34</v>
      </c>
      <c r="C46" s="7"/>
      <c r="D46" s="7"/>
      <c r="E46" s="35"/>
      <c r="F46" s="7"/>
      <c r="G46" s="4"/>
      <c r="H46" s="108">
        <f t="shared" si="1"/>
        <v>0</v>
      </c>
      <c r="I46" s="82"/>
      <c r="J46" s="135"/>
      <c r="K46" s="135"/>
      <c r="L46" s="112"/>
    </row>
    <row r="47" spans="1:12" ht="40" customHeight="1" x14ac:dyDescent="0.25">
      <c r="A47" s="125"/>
      <c r="B47" s="13" t="s">
        <v>21</v>
      </c>
      <c r="C47" s="7"/>
      <c r="D47" s="37"/>
      <c r="E47" s="36"/>
      <c r="F47" s="7"/>
      <c r="G47" s="4"/>
      <c r="H47" s="108">
        <f t="shared" si="1"/>
        <v>0</v>
      </c>
      <c r="I47" s="82"/>
      <c r="J47" s="135"/>
      <c r="K47" s="135"/>
      <c r="L47" s="112"/>
    </row>
    <row r="48" spans="1:12" s="56" customFormat="1" ht="40" customHeight="1" thickBot="1" x14ac:dyDescent="0.3">
      <c r="A48" s="126"/>
      <c r="B48" s="13" t="s">
        <v>15</v>
      </c>
      <c r="C48" s="12">
        <f>ROUND(SUM(C31:C47),0)</f>
        <v>0</v>
      </c>
      <c r="D48" s="12">
        <f>ROUND(SUM(D31:D47),0)</f>
        <v>0</v>
      </c>
      <c r="E48" s="12">
        <f>ROUND(SUM(E31:E47),0)</f>
        <v>0</v>
      </c>
      <c r="F48" s="12">
        <f>ROUND(SUM(F31:F47),0)</f>
        <v>0</v>
      </c>
      <c r="G48" s="12">
        <f>ROUND(SUM(G31:G47),0)</f>
        <v>0</v>
      </c>
      <c r="H48" s="78">
        <f>SUM(C48:G48)</f>
        <v>0</v>
      </c>
      <c r="I48" s="80"/>
      <c r="J48" s="135"/>
      <c r="K48" s="135"/>
      <c r="L48" s="107"/>
    </row>
    <row r="49" spans="1:12" s="59" customFormat="1" ht="24" customHeight="1" thickBot="1" x14ac:dyDescent="0.3">
      <c r="A49" s="98"/>
      <c r="B49" s="99"/>
      <c r="C49" s="83"/>
      <c r="D49" s="83"/>
      <c r="E49" s="83"/>
      <c r="F49" s="83"/>
      <c r="G49" s="104"/>
      <c r="H49" s="105"/>
      <c r="I49" s="83"/>
      <c r="J49" s="115"/>
      <c r="K49" s="116"/>
      <c r="L49" s="106"/>
    </row>
    <row r="50" spans="1:12" ht="40" customHeight="1" x14ac:dyDescent="0.25">
      <c r="A50" s="100"/>
      <c r="B50" s="25" t="s">
        <v>13</v>
      </c>
      <c r="C50" s="75">
        <f t="shared" ref="C50:H50" si="2">C11</f>
        <v>0</v>
      </c>
      <c r="D50" s="75">
        <f t="shared" si="2"/>
        <v>0</v>
      </c>
      <c r="E50" s="75">
        <f t="shared" si="2"/>
        <v>0</v>
      </c>
      <c r="F50" s="75">
        <f t="shared" si="2"/>
        <v>0</v>
      </c>
      <c r="G50" s="75">
        <f t="shared" si="2"/>
        <v>0</v>
      </c>
      <c r="H50" s="72">
        <f t="shared" si="2"/>
        <v>0</v>
      </c>
      <c r="I50" s="82"/>
      <c r="J50" s="144"/>
      <c r="K50" s="144"/>
      <c r="L50" s="112"/>
    </row>
    <row r="51" spans="1:12" ht="40" customHeight="1" x14ac:dyDescent="0.25">
      <c r="A51" s="101"/>
      <c r="B51" s="91" t="s">
        <v>12</v>
      </c>
      <c r="C51" s="76">
        <f t="shared" ref="C51:H51" si="3">C30</f>
        <v>0</v>
      </c>
      <c r="D51" s="76">
        <f t="shared" si="3"/>
        <v>0</v>
      </c>
      <c r="E51" s="76">
        <f t="shared" si="3"/>
        <v>0</v>
      </c>
      <c r="F51" s="76">
        <f t="shared" si="3"/>
        <v>0</v>
      </c>
      <c r="G51" s="76">
        <f t="shared" si="3"/>
        <v>0</v>
      </c>
      <c r="H51" s="73">
        <f t="shared" si="3"/>
        <v>0</v>
      </c>
      <c r="I51" s="82"/>
      <c r="J51" s="144"/>
      <c r="K51" s="144"/>
      <c r="L51" s="112"/>
    </row>
    <row r="52" spans="1:12" ht="40" customHeight="1" x14ac:dyDescent="0.25">
      <c r="A52" s="101"/>
      <c r="B52" s="91" t="s">
        <v>11</v>
      </c>
      <c r="C52" s="76">
        <f t="shared" ref="C52:H52" si="4">C48</f>
        <v>0</v>
      </c>
      <c r="D52" s="76">
        <f t="shared" si="4"/>
        <v>0</v>
      </c>
      <c r="E52" s="76">
        <f t="shared" si="4"/>
        <v>0</v>
      </c>
      <c r="F52" s="76">
        <f t="shared" si="4"/>
        <v>0</v>
      </c>
      <c r="G52" s="76">
        <f t="shared" si="4"/>
        <v>0</v>
      </c>
      <c r="H52" s="73">
        <f t="shared" si="4"/>
        <v>0</v>
      </c>
      <c r="I52" s="82"/>
      <c r="J52" s="144"/>
      <c r="K52" s="144"/>
      <c r="L52" s="112"/>
    </row>
    <row r="53" spans="1:12" ht="40" customHeight="1" x14ac:dyDescent="0.25">
      <c r="A53" s="102"/>
      <c r="B53" s="93" t="s">
        <v>68</v>
      </c>
      <c r="C53" s="97"/>
      <c r="D53" s="94"/>
      <c r="E53" s="95"/>
      <c r="F53" s="95"/>
      <c r="G53" s="96"/>
      <c r="H53" s="73">
        <f>C53</f>
        <v>0</v>
      </c>
      <c r="I53" s="82"/>
      <c r="J53" s="144"/>
      <c r="K53" s="144"/>
      <c r="L53" s="112"/>
    </row>
    <row r="54" spans="1:12" ht="40" customHeight="1" thickBot="1" x14ac:dyDescent="0.3">
      <c r="A54" s="103"/>
      <c r="B54" s="26" t="s">
        <v>40</v>
      </c>
      <c r="C54" s="74">
        <f>ROUND(C50+C51-C52-C53,0)</f>
        <v>0</v>
      </c>
      <c r="D54" s="74">
        <f>ROUND(D50+D51-D52,0)</f>
        <v>0</v>
      </c>
      <c r="E54" s="74">
        <f>ROUND(E50+E51-E52,0)</f>
        <v>0</v>
      </c>
      <c r="F54" s="74">
        <f>ROUND(F50+F51-F52,0)</f>
        <v>0</v>
      </c>
      <c r="G54" s="74">
        <f>ROUND(G50+G51-G52,0)</f>
        <v>0</v>
      </c>
      <c r="H54" s="77">
        <f>ROUND(H50+H51-H52,0)</f>
        <v>0</v>
      </c>
      <c r="I54" s="82"/>
      <c r="J54" s="144"/>
      <c r="K54" s="144"/>
      <c r="L54" s="112"/>
    </row>
    <row r="55" spans="1:12" ht="40" customHeight="1" x14ac:dyDescent="0.4">
      <c r="A55" s="89"/>
      <c r="B55" s="84"/>
      <c r="C55" s="84"/>
      <c r="D55" s="86"/>
      <c r="E55" s="137" t="s">
        <v>6</v>
      </c>
      <c r="F55" s="137"/>
      <c r="G55" s="137"/>
      <c r="H55" s="137"/>
      <c r="I55" s="87"/>
      <c r="J55" s="88"/>
      <c r="K55" s="88"/>
      <c r="L55" s="88"/>
    </row>
    <row r="56" spans="1:12" ht="40" customHeight="1" x14ac:dyDescent="0.4">
      <c r="A56" s="89"/>
      <c r="B56" s="85" t="s">
        <v>10</v>
      </c>
      <c r="C56" s="118">
        <f>ROUND(C52,0)</f>
        <v>0</v>
      </c>
      <c r="D56" s="86"/>
      <c r="E56" s="92" t="s">
        <v>60</v>
      </c>
      <c r="F56" s="8"/>
      <c r="G56" s="138" t="s">
        <v>49</v>
      </c>
      <c r="H56" s="139"/>
      <c r="I56" s="113"/>
      <c r="J56" s="117"/>
      <c r="K56" s="88"/>
      <c r="L56" s="48"/>
    </row>
    <row r="57" spans="1:12" ht="40" customHeight="1" x14ac:dyDescent="0.25">
      <c r="A57" s="89"/>
      <c r="B57" s="84"/>
      <c r="C57" s="84"/>
      <c r="D57" s="86"/>
      <c r="E57" s="92" t="s">
        <v>48</v>
      </c>
      <c r="F57" s="8"/>
      <c r="G57" s="138" t="s">
        <v>50</v>
      </c>
      <c r="H57" s="139"/>
      <c r="I57" s="113"/>
      <c r="J57" s="117"/>
      <c r="K57" s="90"/>
      <c r="L57" s="48"/>
    </row>
    <row r="58" spans="1:12" ht="39.75" customHeight="1" x14ac:dyDescent="0.4">
      <c r="A58" s="89"/>
      <c r="B58" s="85" t="s">
        <v>63</v>
      </c>
      <c r="C58" s="118">
        <f>ROUND(IF(C54-C56&lt;1,0,C54-C56),0)</f>
        <v>0</v>
      </c>
      <c r="D58" s="119" t="s">
        <v>62</v>
      </c>
      <c r="E58" s="143" t="s">
        <v>61</v>
      </c>
      <c r="F58" s="8"/>
      <c r="H58" s="87"/>
      <c r="I58" s="140" t="s">
        <v>39</v>
      </c>
      <c r="J58" s="140"/>
      <c r="K58" s="140"/>
      <c r="L58" s="48"/>
    </row>
    <row r="59" spans="1:12" ht="100" customHeight="1" x14ac:dyDescent="0.4">
      <c r="B59" s="120" t="s">
        <v>64</v>
      </c>
      <c r="E59" s="143"/>
      <c r="J59" s="141"/>
      <c r="K59" s="141"/>
      <c r="L59" s="141"/>
    </row>
    <row r="60" spans="1:12" ht="50.15" customHeight="1" x14ac:dyDescent="0.25">
      <c r="I60" s="48"/>
      <c r="J60" s="48"/>
    </row>
    <row r="61" spans="1:12" ht="50.15" customHeight="1" x14ac:dyDescent="0.25">
      <c r="E61" s="48"/>
      <c r="F61" s="48"/>
      <c r="G61" s="48"/>
      <c r="H61" s="48"/>
      <c r="I61" s="48"/>
      <c r="J61" s="48"/>
    </row>
    <row r="62" spans="1:12" ht="50.15" customHeight="1" x14ac:dyDescent="0.25">
      <c r="E62" s="48"/>
      <c r="F62" s="48"/>
      <c r="G62" s="49"/>
      <c r="H62" s="49"/>
      <c r="J62" s="10"/>
      <c r="K62" s="49"/>
      <c r="L62" s="60"/>
    </row>
    <row r="63" spans="1:12" ht="29.25" customHeight="1" x14ac:dyDescent="0.25">
      <c r="B63" s="61"/>
      <c r="C63" s="61"/>
      <c r="E63" s="11"/>
      <c r="F63" s="11"/>
      <c r="G63" s="49"/>
      <c r="H63" s="49"/>
      <c r="J63" s="10"/>
      <c r="K63" s="49"/>
      <c r="L63" s="60"/>
    </row>
    <row r="64" spans="1:12" ht="29.25" customHeight="1" x14ac:dyDescent="0.25">
      <c r="B64" s="142"/>
      <c r="C64" s="142"/>
      <c r="D64" s="142"/>
      <c r="E64" s="142"/>
      <c r="F64" s="62"/>
      <c r="G64" s="49"/>
      <c r="H64" s="49"/>
      <c r="J64" s="10"/>
      <c r="K64" s="49"/>
      <c r="L64" s="60"/>
    </row>
    <row r="65" spans="1:10" ht="29.25" customHeight="1" x14ac:dyDescent="0.25">
      <c r="E65" s="11"/>
      <c r="F65" s="11"/>
      <c r="G65" s="49"/>
      <c r="H65" s="49"/>
      <c r="J65" s="10"/>
    </row>
    <row r="66" spans="1:10" ht="29.25" customHeight="1" x14ac:dyDescent="0.25">
      <c r="E66" s="11"/>
      <c r="F66" s="11"/>
      <c r="G66" s="11"/>
      <c r="H66" s="11"/>
      <c r="I66" s="11"/>
      <c r="J66" s="10"/>
    </row>
    <row r="67" spans="1:10" ht="29.25" customHeight="1" x14ac:dyDescent="0.25">
      <c r="E67" s="11"/>
      <c r="F67" s="11"/>
      <c r="G67" s="11"/>
      <c r="H67" s="11"/>
      <c r="I67" s="11"/>
      <c r="J67" s="11"/>
    </row>
    <row r="68" spans="1:10" ht="13.5" customHeight="1" x14ac:dyDescent="0.25">
      <c r="B68" s="63"/>
      <c r="E68" s="11"/>
      <c r="F68" s="11"/>
      <c r="G68" s="11"/>
      <c r="H68" s="11"/>
      <c r="I68" s="11"/>
      <c r="J68" s="11"/>
    </row>
    <row r="69" spans="1:10" ht="19" x14ac:dyDescent="0.25">
      <c r="A69" s="49"/>
      <c r="B69" s="136"/>
      <c r="C69" s="136"/>
      <c r="D69" s="136"/>
      <c r="E69" s="136"/>
      <c r="F69" s="136"/>
      <c r="G69" s="136"/>
      <c r="H69" s="136"/>
      <c r="I69" s="136"/>
      <c r="J69" s="136"/>
    </row>
    <row r="70" spans="1:10" ht="19" x14ac:dyDescent="0.25">
      <c r="B70" s="48"/>
      <c r="C70" s="48"/>
      <c r="D70" s="48"/>
      <c r="E70" s="48"/>
      <c r="F70" s="48"/>
      <c r="G70" s="48"/>
      <c r="H70" s="48"/>
      <c r="I70" s="48"/>
      <c r="J70" s="48"/>
    </row>
    <row r="71" spans="1:10" ht="30" customHeight="1" x14ac:dyDescent="0.25">
      <c r="E71" s="11"/>
      <c r="F71" s="11"/>
      <c r="G71" s="11"/>
      <c r="H71" s="11"/>
      <c r="I71" s="11"/>
      <c r="J71" s="11"/>
    </row>
    <row r="72" spans="1:10" ht="30" customHeight="1" x14ac:dyDescent="0.25">
      <c r="E72" s="11"/>
      <c r="F72" s="11"/>
      <c r="G72" s="11"/>
      <c r="H72" s="11"/>
      <c r="I72" s="11"/>
      <c r="J72" s="11"/>
    </row>
    <row r="73" spans="1:10" ht="30" customHeight="1" x14ac:dyDescent="0.25">
      <c r="E73" s="11"/>
      <c r="F73" s="11"/>
      <c r="G73" s="11"/>
      <c r="H73" s="11"/>
      <c r="I73" s="11"/>
      <c r="J73" s="11"/>
    </row>
    <row r="74" spans="1:10" ht="30" customHeight="1" x14ac:dyDescent="0.25">
      <c r="E74" s="11"/>
      <c r="F74" s="11"/>
      <c r="G74" s="11"/>
      <c r="H74" s="11"/>
      <c r="I74" s="11"/>
      <c r="J74" s="11"/>
    </row>
    <row r="75" spans="1:10" ht="30" customHeight="1" x14ac:dyDescent="0.25">
      <c r="E75" s="11"/>
      <c r="F75" s="11"/>
      <c r="G75" s="11"/>
      <c r="H75" s="11"/>
      <c r="I75" s="11"/>
      <c r="J75" s="11"/>
    </row>
    <row r="76" spans="1:10" ht="30" customHeight="1" x14ac:dyDescent="0.25">
      <c r="E76" s="11"/>
      <c r="F76" s="11"/>
      <c r="G76" s="11"/>
      <c r="H76" s="11"/>
      <c r="I76" s="11"/>
      <c r="J76" s="11"/>
    </row>
    <row r="77" spans="1:10" ht="30" customHeight="1" x14ac:dyDescent="0.25">
      <c r="E77" s="11"/>
      <c r="F77" s="11"/>
      <c r="G77" s="11"/>
      <c r="H77" s="11"/>
      <c r="I77" s="11"/>
      <c r="J77" s="11"/>
    </row>
    <row r="78" spans="1:10" ht="30" customHeight="1" x14ac:dyDescent="0.25">
      <c r="E78" s="11"/>
      <c r="F78" s="11"/>
      <c r="G78" s="11"/>
      <c r="H78" s="11"/>
      <c r="I78" s="11"/>
      <c r="J78" s="11"/>
    </row>
    <row r="79" spans="1:10" ht="30" customHeight="1" x14ac:dyDescent="0.25">
      <c r="E79" s="11"/>
      <c r="F79" s="11"/>
      <c r="G79" s="11"/>
      <c r="H79" s="11"/>
      <c r="I79" s="11"/>
      <c r="J79" s="11"/>
    </row>
    <row r="80" spans="1:10" ht="30" customHeight="1" x14ac:dyDescent="0.25">
      <c r="E80" s="11"/>
      <c r="F80" s="11"/>
      <c r="G80" s="11"/>
      <c r="H80" s="11"/>
      <c r="I80" s="11"/>
      <c r="J80" s="11"/>
    </row>
    <row r="81" spans="5:10" ht="30" customHeight="1" x14ac:dyDescent="0.25">
      <c r="E81" s="11"/>
      <c r="F81" s="11"/>
      <c r="G81" s="11"/>
      <c r="H81" s="11"/>
      <c r="I81" s="11"/>
      <c r="J81" s="11"/>
    </row>
    <row r="82" spans="5:10" ht="30" customHeight="1" x14ac:dyDescent="0.25">
      <c r="E82" s="11"/>
      <c r="F82" s="11"/>
      <c r="G82" s="11"/>
      <c r="H82" s="11"/>
      <c r="I82" s="11"/>
      <c r="J82" s="11"/>
    </row>
    <row r="83" spans="5:10" ht="30" customHeight="1" x14ac:dyDescent="0.25">
      <c r="E83" s="11"/>
      <c r="F83" s="11"/>
      <c r="G83" s="11"/>
      <c r="H83" s="11"/>
      <c r="I83" s="11"/>
      <c r="J83" s="11"/>
    </row>
    <row r="84" spans="5:10" ht="30" customHeight="1" x14ac:dyDescent="0.25">
      <c r="E84" s="11"/>
      <c r="F84" s="11"/>
      <c r="G84" s="11"/>
      <c r="H84" s="11"/>
      <c r="I84" s="11"/>
      <c r="J84" s="11"/>
    </row>
    <row r="85" spans="5:10" ht="30" customHeight="1" x14ac:dyDescent="0.25">
      <c r="E85" s="11"/>
      <c r="F85" s="11"/>
      <c r="G85" s="11"/>
      <c r="H85" s="11"/>
      <c r="I85" s="11"/>
      <c r="J85" s="11"/>
    </row>
    <row r="86" spans="5:10" ht="30" customHeight="1" x14ac:dyDescent="0.25">
      <c r="E86" s="11"/>
      <c r="F86" s="11"/>
      <c r="G86" s="11"/>
      <c r="H86" s="11"/>
      <c r="I86" s="11"/>
      <c r="J86" s="11"/>
    </row>
    <row r="87" spans="5:10" ht="30" customHeight="1" x14ac:dyDescent="0.25">
      <c r="E87" s="11"/>
      <c r="F87" s="11"/>
      <c r="G87" s="11"/>
      <c r="H87" s="11"/>
      <c r="I87" s="11"/>
      <c r="J87" s="11"/>
    </row>
    <row r="88" spans="5:10" ht="30" customHeight="1" x14ac:dyDescent="0.25">
      <c r="E88" s="11"/>
      <c r="F88" s="11"/>
      <c r="G88" s="11"/>
      <c r="H88" s="11"/>
      <c r="I88" s="11"/>
      <c r="J88" s="11"/>
    </row>
    <row r="89" spans="5:10" ht="30" customHeight="1" x14ac:dyDescent="0.25">
      <c r="E89" s="11"/>
      <c r="F89" s="11"/>
      <c r="G89" s="11"/>
      <c r="H89" s="11"/>
      <c r="I89" s="11"/>
      <c r="J89" s="11"/>
    </row>
  </sheetData>
  <sheetProtection algorithmName="SHA-512" hashValue="LsE/zc1Nwi3Nx7PYBdy/oqLgnkHIOg0SELhkK4uwvVLkmEhrecMOU/dN1Q4Uu5V9QyETw4Kojttz8h/aX7rSsw==" saltValue="p8ppYSefMXgyWSgsW6HTLw==" spinCount="100000" sheet="1" formatCells="0"/>
  <mergeCells count="62">
    <mergeCell ref="J9:K9"/>
    <mergeCell ref="J7:K8"/>
    <mergeCell ref="J15:K15"/>
    <mergeCell ref="J14:K14"/>
    <mergeCell ref="J13:K13"/>
    <mergeCell ref="J12:K12"/>
    <mergeCell ref="J11:K11"/>
    <mergeCell ref="J10:K10"/>
    <mergeCell ref="J16:K16"/>
    <mergeCell ref="J27:K27"/>
    <mergeCell ref="J26:K26"/>
    <mergeCell ref="J25:K25"/>
    <mergeCell ref="J24:K24"/>
    <mergeCell ref="J23:K23"/>
    <mergeCell ref="J22:K22"/>
    <mergeCell ref="J21:K21"/>
    <mergeCell ref="J20:K20"/>
    <mergeCell ref="J19:K19"/>
    <mergeCell ref="J18:K18"/>
    <mergeCell ref="J17:K17"/>
    <mergeCell ref="J41:K41"/>
    <mergeCell ref="J28:K28"/>
    <mergeCell ref="J39:K39"/>
    <mergeCell ref="J38:K38"/>
    <mergeCell ref="J37:K37"/>
    <mergeCell ref="J36:K36"/>
    <mergeCell ref="J35:K35"/>
    <mergeCell ref="J34:K34"/>
    <mergeCell ref="J33:K33"/>
    <mergeCell ref="J32:K32"/>
    <mergeCell ref="J31:K31"/>
    <mergeCell ref="J30:K30"/>
    <mergeCell ref="J29:K29"/>
    <mergeCell ref="J54:K54"/>
    <mergeCell ref="J53:K53"/>
    <mergeCell ref="J52:K52"/>
    <mergeCell ref="J51:K51"/>
    <mergeCell ref="J50:K50"/>
    <mergeCell ref="B69:J69"/>
    <mergeCell ref="E55:H55"/>
    <mergeCell ref="G56:H56"/>
    <mergeCell ref="I58:K58"/>
    <mergeCell ref="J59:L59"/>
    <mergeCell ref="B64:E64"/>
    <mergeCell ref="G57:H57"/>
    <mergeCell ref="E58:E59"/>
    <mergeCell ref="G2:J2"/>
    <mergeCell ref="A11:B11"/>
    <mergeCell ref="A12:A30"/>
    <mergeCell ref="A31:A48"/>
    <mergeCell ref="A7:B7"/>
    <mergeCell ref="A9:B9"/>
    <mergeCell ref="A10:B10"/>
    <mergeCell ref="F7:G7"/>
    <mergeCell ref="J47:K47"/>
    <mergeCell ref="J46:K46"/>
    <mergeCell ref="J40:K40"/>
    <mergeCell ref="J48:K48"/>
    <mergeCell ref="J45:K45"/>
    <mergeCell ref="J44:K44"/>
    <mergeCell ref="J43:K43"/>
    <mergeCell ref="J42:K42"/>
  </mergeCells>
  <conditionalFormatting sqref="C50:J52 C54:J54 H53:J53 H12:H29 H31:H47">
    <cfRule type="cellIs" dxfId="6" priority="7" stopIfTrue="1" operator="equal">
      <formula>0</formula>
    </cfRule>
  </conditionalFormatting>
  <conditionalFormatting sqref="H12:H48">
    <cfRule type="cellIs" dxfId="5" priority="6" stopIfTrue="1" operator="equal">
      <formula>0</formula>
    </cfRule>
  </conditionalFormatting>
  <conditionalFormatting sqref="H9:H10">
    <cfRule type="cellIs" dxfId="4" priority="5" stopIfTrue="1" operator="equal">
      <formula>0</formula>
    </cfRule>
  </conditionalFormatting>
  <conditionalFormatting sqref="C48:H48 C30:H30 C11:H11">
    <cfRule type="cellIs" dxfId="3" priority="4" stopIfTrue="1" operator="equal">
      <formula>0</formula>
    </cfRule>
  </conditionalFormatting>
  <conditionalFormatting sqref="H9:H10">
    <cfRule type="cellIs" dxfId="2" priority="3" stopIfTrue="1" operator="equal">
      <formula>0</formula>
    </cfRule>
  </conditionalFormatting>
  <conditionalFormatting sqref="C56 C58">
    <cfRule type="cellIs" dxfId="1" priority="2" stopIfTrue="1" operator="equal">
      <formula>0</formula>
    </cfRule>
  </conditionalFormatting>
  <conditionalFormatting sqref="J56:J57">
    <cfRule type="cellIs" dxfId="0" priority="1" stopIfTrue="1" operator="equal">
      <formula>0</formula>
    </cfRule>
  </conditionalFormatting>
  <pageMargins left="0.62992125984251968" right="0.23622047244094491" top="0" bottom="0.19685039370078741" header="0" footer="0.31496062992125984"/>
  <pageSetup paperSize="9" scale="41" fitToHeight="2" orientation="landscape" r:id="rId1"/>
  <rowBreaks count="1" manualBreakCount="1">
    <brk id="30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38C3AC005F4408746568FEC3F6E03" ma:contentTypeVersion="0" ma:contentTypeDescription="Create a new document." ma:contentTypeScope="" ma:versionID="5eaa190ed694fa0c141c8d3529ebf886">
  <xsd:schema xmlns:xsd="http://www.w3.org/2001/XMLSchema" xmlns:p="http://schemas.microsoft.com/office/2006/metadata/properties" targetNamespace="http://schemas.microsoft.com/office/2006/metadata/properties" ma:root="true" ma:fieldsID="2ecc5a4f0286654310989a1a4777fb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01E15-918D-4373-97CE-565082C38AD1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C2D00A-1715-4894-B723-BF44713CE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1A78FFC-FF55-4CE1-853E-836DE15610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template 2020</vt:lpstr>
      <vt:lpstr>'Budget template 2020'!Print_Area</vt:lpstr>
      <vt:lpstr>'Budget template 2020'!Print_Titles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 Finance Team</dc:creator>
  <cp:lastModifiedBy>James Saddington</cp:lastModifiedBy>
  <cp:lastPrinted>2023-01-09T09:56:08Z</cp:lastPrinted>
  <dcterms:created xsi:type="dcterms:W3CDTF">2011-07-14T09:52:59Z</dcterms:created>
  <dcterms:modified xsi:type="dcterms:W3CDTF">2024-01-02T15:46:09Z</dcterms:modified>
</cp:coreProperties>
</file>